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rasyants_la\Desktop\"/>
    </mc:Choice>
  </mc:AlternateContent>
  <bookViews>
    <workbookView xWindow="0" yWindow="0" windowWidth="28800" windowHeight="11835"/>
  </bookViews>
  <sheets>
    <sheet name="2017-2019 (в РСТ)" sheetId="1" r:id="rId1"/>
  </sheets>
  <definedNames>
    <definedName name="_xlnm.Print_Area" localSheetId="0">'2017-2019 (в РСТ)'!$A$1:$J$22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H14" i="1"/>
  <c r="G14" i="1"/>
  <c r="H13" i="1"/>
  <c r="G13" i="1"/>
  <c r="H12" i="1"/>
  <c r="G12" i="1"/>
  <c r="H11" i="1"/>
  <c r="G11" i="1"/>
  <c r="H10" i="1"/>
  <c r="G10" i="1"/>
  <c r="J9" i="1"/>
  <c r="H9" i="1"/>
  <c r="G9" i="1"/>
  <c r="J17" i="1" l="1"/>
</calcChain>
</file>

<file path=xl/sharedStrings.xml><?xml version="1.0" encoding="utf-8"?>
<sst xmlns="http://schemas.openxmlformats.org/spreadsheetml/2006/main" count="34" uniqueCount="31">
  <si>
    <t>руб./1000 м3</t>
  </si>
  <si>
    <t>Наименование</t>
  </si>
  <si>
    <t>Оптовая цена</t>
  </si>
  <si>
    <t>Тариф на транспортировку</t>
  </si>
  <si>
    <t>Тариф на спецнадбавку</t>
  </si>
  <si>
    <t>ПССУ</t>
  </si>
  <si>
    <t>Розничная цена</t>
  </si>
  <si>
    <t>Утвержденная РСТ розничная цена</t>
  </si>
  <si>
    <t>Базовые объемы</t>
  </si>
  <si>
    <t>Объемы по 333 Постановлению</t>
  </si>
  <si>
    <t>Нормативные документы</t>
  </si>
  <si>
    <t>Юридические лица</t>
  </si>
  <si>
    <t>1 гр.(свыше 500 млн.м3/год)</t>
  </si>
  <si>
    <t>2 гр.(от 100 до 500 вкл. млн.м3/год)</t>
  </si>
  <si>
    <t>3 гр.(от 10 до 100 вкл. млн.м3/год)</t>
  </si>
  <si>
    <t>4 гр.(от 1 до 10 вкл. млн.м3/год)</t>
  </si>
  <si>
    <t>5 гр.(от 0,1 до 1 вкл. млн.м3/год)</t>
  </si>
  <si>
    <t>6 гр.(от 0,01 до 0,1 вкл. млн.м3/год)</t>
  </si>
  <si>
    <t>7 гр.( до 0,01 вкл. млн.м3/год)</t>
  </si>
  <si>
    <t>Приказ ФАС №1528/16 от 01.11.2016 г.</t>
  </si>
  <si>
    <t>С  01.07.2019 г.</t>
  </si>
  <si>
    <t>Приказ ФАС №581/19 от 13.05.2019 г.</t>
  </si>
  <si>
    <t>Приказ ФАС №564/19 от 08.05.2019 г.</t>
  </si>
  <si>
    <t>Приказ ФАС №580/19 от 13.05.2019 г.</t>
  </si>
  <si>
    <t>Приказ ФАС РФ №564/19 от 08.05.2019 г.</t>
  </si>
  <si>
    <t xml:space="preserve">Заместитель генерального директора ООО "Газпром межрегионгаз Владикавказ" </t>
  </si>
  <si>
    <t>в т.ч. с плановым годовым объемом</t>
  </si>
  <si>
    <t>Приказ ФАС №583/19 от 13.05.2019 г.</t>
  </si>
  <si>
    <t>Постановление РСТ РСО-Алания №55 от 29.12.2018 г.</t>
  </si>
  <si>
    <t>Цена на газ для потребителей  Республики Северная Осетия-Алания в 2019- 2020 г.г. (кроме населения)</t>
  </si>
  <si>
    <t>*Окончательная розничная цена на газ  ПАО «Газпром» для потребителей газа, кроме населения,  формируется согласно п.5 Договора поставки газа - с учетом расчетной объемной теплоты сгорания (калорийности).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</si>
</sst>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2" fontId="0" fillId="0" borderId="3" xfId="0" applyNumberFormat="1" applyBorder="1" applyAlignment="1">
      <alignment vertical="center" wrapText="1"/>
    </xf>
    <xf numFmtId="2" fontId="0" fillId="0" borderId="3" xfId="0" applyNumberFormat="1" applyBorder="1"/>
    <xf numFmtId="2" fontId="4" fillId="0" borderId="3" xfId="0" applyNumberFormat="1" applyFont="1" applyBorder="1" applyAlignment="1">
      <alignment vertical="center" wrapText="1"/>
    </xf>
    <xf numFmtId="9" fontId="0" fillId="0" borderId="0" xfId="1" applyFont="1"/>
    <xf numFmtId="0" fontId="0" fillId="0" borderId="0" xfId="0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10" fontId="0" fillId="0" borderId="0" xfId="0" applyNumberFormat="1"/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3" xfId="0" applyFill="1" applyBorder="1" applyAlignment="1">
      <alignment vertical="center" wrapText="1"/>
    </xf>
    <xf numFmtId="0" fontId="6" fillId="0" borderId="0" xfId="0" applyFont="1"/>
    <xf numFmtId="2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56"/>
  <sheetViews>
    <sheetView tabSelected="1" view="pageBreakPreview" topLeftCell="A13" zoomScaleNormal="100" zoomScaleSheetLayoutView="100" workbookViewId="0">
      <selection activeCell="F21" sqref="F21"/>
    </sheetView>
  </sheetViews>
  <sheetFormatPr defaultRowHeight="12.75" x14ac:dyDescent="0.2"/>
  <cols>
    <col min="1" max="1" width="33.42578125" customWidth="1"/>
    <col min="2" max="2" width="15.5703125" customWidth="1"/>
    <col min="3" max="3" width="15.28515625" customWidth="1"/>
    <col min="4" max="4" width="16.28515625" customWidth="1"/>
    <col min="5" max="5" width="19" customWidth="1"/>
    <col min="6" max="6" width="15.140625" customWidth="1"/>
    <col min="7" max="7" width="12.5703125" customWidth="1"/>
    <col min="8" max="8" width="14.28515625" customWidth="1"/>
    <col min="9" max="9" width="19.42578125" style="14" customWidth="1"/>
    <col min="10" max="10" width="0.42578125" hidden="1" customWidth="1"/>
  </cols>
  <sheetData>
    <row r="2" spans="1:10" ht="18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</row>
    <row r="3" spans="1:10" ht="15.75" x14ac:dyDescent="0.25">
      <c r="A3" s="1" t="s">
        <v>20</v>
      </c>
      <c r="D3" s="2"/>
      <c r="E3" s="24"/>
      <c r="F3" s="24"/>
      <c r="G3" s="2"/>
      <c r="H3" s="2"/>
      <c r="I3" s="3" t="s">
        <v>0</v>
      </c>
    </row>
    <row r="4" spans="1:10" x14ac:dyDescent="0.2">
      <c r="A4" s="32" t="s">
        <v>1</v>
      </c>
      <c r="B4" s="33" t="s">
        <v>2</v>
      </c>
      <c r="C4" s="33"/>
      <c r="D4" s="34" t="s">
        <v>3</v>
      </c>
      <c r="E4" s="27" t="s">
        <v>4</v>
      </c>
      <c r="F4" s="27" t="s">
        <v>5</v>
      </c>
      <c r="G4" s="27" t="s">
        <v>6</v>
      </c>
      <c r="H4" s="27"/>
      <c r="I4" s="28" t="s">
        <v>7</v>
      </c>
    </row>
    <row r="5" spans="1:10" ht="41.25" customHeight="1" x14ac:dyDescent="0.2">
      <c r="A5" s="32"/>
      <c r="B5" s="4" t="s">
        <v>8</v>
      </c>
      <c r="C5" s="4" t="s">
        <v>9</v>
      </c>
      <c r="D5" s="34"/>
      <c r="E5" s="27"/>
      <c r="F5" s="27"/>
      <c r="G5" s="5" t="s">
        <v>8</v>
      </c>
      <c r="H5" s="5" t="s">
        <v>9</v>
      </c>
      <c r="I5" s="29"/>
    </row>
    <row r="6" spans="1:10" ht="45.75" customHeight="1" x14ac:dyDescent="0.2">
      <c r="A6" s="6" t="s">
        <v>10</v>
      </c>
      <c r="B6" s="16" t="s">
        <v>21</v>
      </c>
      <c r="C6" s="16" t="s">
        <v>27</v>
      </c>
      <c r="D6" s="15" t="s">
        <v>22</v>
      </c>
      <c r="E6" s="15" t="s">
        <v>28</v>
      </c>
      <c r="F6" s="15" t="s">
        <v>19</v>
      </c>
      <c r="G6" s="5"/>
      <c r="H6" s="5"/>
      <c r="I6" s="4"/>
    </row>
    <row r="7" spans="1:10" x14ac:dyDescent="0.2">
      <c r="A7" s="7" t="s">
        <v>11</v>
      </c>
      <c r="B7" s="7"/>
      <c r="C7" s="7"/>
      <c r="D7" s="8"/>
      <c r="E7" s="8"/>
      <c r="F7" s="8"/>
      <c r="G7" s="8"/>
      <c r="H7" s="8"/>
      <c r="I7" s="9"/>
    </row>
    <row r="8" spans="1:10" ht="20.25" customHeight="1" x14ac:dyDescent="0.2">
      <c r="A8" s="6" t="s">
        <v>26</v>
      </c>
      <c r="B8" s="6"/>
      <c r="C8" s="6"/>
      <c r="D8" s="10"/>
      <c r="E8" s="10"/>
      <c r="F8" s="10"/>
      <c r="G8" s="10"/>
      <c r="H8" s="10"/>
      <c r="I8" s="4"/>
    </row>
    <row r="9" spans="1:10" ht="20.100000000000001" customHeight="1" x14ac:dyDescent="0.2">
      <c r="A9" s="6" t="s">
        <v>12</v>
      </c>
      <c r="B9" s="25">
        <v>4859</v>
      </c>
      <c r="C9" s="25">
        <v>5097</v>
      </c>
      <c r="D9" s="10">
        <v>0</v>
      </c>
      <c r="E9" s="10">
        <v>0</v>
      </c>
      <c r="F9" s="11">
        <v>63.02</v>
      </c>
      <c r="G9" s="12">
        <f>(B9+D9+F9+E9)*1.2</f>
        <v>5906.424</v>
      </c>
      <c r="H9" s="12">
        <f>(C9+D9+F9+E9)*1.2</f>
        <v>6192.0240000000003</v>
      </c>
      <c r="I9" s="4"/>
      <c r="J9" s="20" t="e">
        <f>B9/#REF!-1</f>
        <v>#REF!</v>
      </c>
    </row>
    <row r="10" spans="1:10" ht="20.100000000000001" customHeight="1" x14ac:dyDescent="0.2">
      <c r="A10" s="6" t="s">
        <v>13</v>
      </c>
      <c r="B10" s="25">
        <v>4859</v>
      </c>
      <c r="C10" s="6">
        <v>5097</v>
      </c>
      <c r="D10" s="10">
        <v>0</v>
      </c>
      <c r="E10" s="10">
        <v>0</v>
      </c>
      <c r="F10" s="10">
        <v>149.13</v>
      </c>
      <c r="G10" s="12">
        <f t="shared" ref="G10:G15" si="0">(B10+D10+F10+E10)*1.2</f>
        <v>6009.7560000000003</v>
      </c>
      <c r="H10" s="12">
        <f t="shared" ref="H10:H15" si="1">(C10+D10+F10+E10)*1.2</f>
        <v>6295.3559999999998</v>
      </c>
      <c r="I10" s="4"/>
      <c r="J10" s="20"/>
    </row>
    <row r="11" spans="1:10" ht="20.100000000000001" customHeight="1" x14ac:dyDescent="0.2">
      <c r="A11" s="6" t="s">
        <v>14</v>
      </c>
      <c r="B11" s="25">
        <v>4859</v>
      </c>
      <c r="C11" s="6">
        <v>5097</v>
      </c>
      <c r="D11" s="10">
        <v>255.49</v>
      </c>
      <c r="E11" s="10">
        <v>83.2</v>
      </c>
      <c r="F11" s="10">
        <v>159.63999999999999</v>
      </c>
      <c r="G11" s="12">
        <f t="shared" si="0"/>
        <v>6428.7959999999994</v>
      </c>
      <c r="H11" s="12">
        <f t="shared" si="1"/>
        <v>6714.3959999999997</v>
      </c>
      <c r="I11" s="4"/>
      <c r="J11" s="20"/>
    </row>
    <row r="12" spans="1:10" ht="20.100000000000001" customHeight="1" x14ac:dyDescent="0.2">
      <c r="A12" s="6" t="s">
        <v>15</v>
      </c>
      <c r="B12" s="25">
        <v>4859</v>
      </c>
      <c r="C12" s="6">
        <v>5097</v>
      </c>
      <c r="D12" s="10">
        <v>383.23</v>
      </c>
      <c r="E12" s="10">
        <v>94.5</v>
      </c>
      <c r="F12" s="10">
        <v>178.55</v>
      </c>
      <c r="G12" s="12">
        <f t="shared" si="0"/>
        <v>6618.3359999999993</v>
      </c>
      <c r="H12" s="12">
        <f t="shared" si="1"/>
        <v>6903.9359999999997</v>
      </c>
      <c r="I12" s="4"/>
      <c r="J12" s="20"/>
    </row>
    <row r="13" spans="1:10" ht="20.100000000000001" customHeight="1" x14ac:dyDescent="0.2">
      <c r="A13" s="6" t="s">
        <v>16</v>
      </c>
      <c r="B13" s="25">
        <v>4859</v>
      </c>
      <c r="C13" s="6">
        <v>5097</v>
      </c>
      <c r="D13" s="10">
        <v>479.04</v>
      </c>
      <c r="E13" s="10">
        <v>118.1</v>
      </c>
      <c r="F13" s="10">
        <v>198.5</v>
      </c>
      <c r="G13" s="12">
        <f t="shared" si="0"/>
        <v>6785.5680000000002</v>
      </c>
      <c r="H13" s="12">
        <f t="shared" si="1"/>
        <v>7071.1680000000006</v>
      </c>
      <c r="I13" s="4"/>
      <c r="J13" s="20"/>
    </row>
    <row r="14" spans="1:10" ht="20.100000000000001" customHeight="1" x14ac:dyDescent="0.2">
      <c r="A14" s="6" t="s">
        <v>17</v>
      </c>
      <c r="B14" s="25">
        <v>4859</v>
      </c>
      <c r="C14" s="6">
        <v>5097</v>
      </c>
      <c r="D14" s="10">
        <v>638.20000000000005</v>
      </c>
      <c r="E14" s="10">
        <v>138.6</v>
      </c>
      <c r="F14" s="10">
        <v>218.45</v>
      </c>
      <c r="G14" s="12">
        <f t="shared" si="0"/>
        <v>7025.0999999999995</v>
      </c>
      <c r="H14" s="12">
        <f t="shared" si="1"/>
        <v>7310.7</v>
      </c>
      <c r="I14" s="4"/>
      <c r="J14" s="20"/>
    </row>
    <row r="15" spans="1:10" ht="20.100000000000001" customHeight="1" x14ac:dyDescent="0.2">
      <c r="A15" s="6" t="s">
        <v>18</v>
      </c>
      <c r="B15" s="25">
        <v>4859</v>
      </c>
      <c r="C15" s="6">
        <v>5097</v>
      </c>
      <c r="D15" s="10">
        <v>776.04</v>
      </c>
      <c r="E15" s="10">
        <v>168.4</v>
      </c>
      <c r="F15" s="10">
        <v>231.06</v>
      </c>
      <c r="G15" s="12">
        <f t="shared" si="0"/>
        <v>7241.4</v>
      </c>
      <c r="H15" s="12">
        <f t="shared" si="1"/>
        <v>7527</v>
      </c>
      <c r="I15" s="4"/>
      <c r="J15" s="20"/>
    </row>
    <row r="16" spans="1:10" ht="46.5" customHeight="1" x14ac:dyDescent="0.2">
      <c r="A16" s="7"/>
      <c r="B16" s="16" t="s">
        <v>23</v>
      </c>
      <c r="C16" s="7"/>
      <c r="D16" s="15" t="s">
        <v>24</v>
      </c>
      <c r="E16" s="8"/>
      <c r="F16" s="15" t="s">
        <v>19</v>
      </c>
      <c r="G16" s="12"/>
      <c r="H16" s="8"/>
      <c r="I16" s="18"/>
      <c r="J16" s="13"/>
    </row>
    <row r="17" spans="1:10" ht="18" customHeight="1" x14ac:dyDescent="0.2">
      <c r="A17" s="7"/>
      <c r="B17" s="7"/>
      <c r="C17" s="7"/>
      <c r="D17" s="8"/>
      <c r="E17" s="8"/>
      <c r="F17" s="8"/>
      <c r="G17" s="12"/>
      <c r="H17" s="8"/>
      <c r="I17" s="17"/>
      <c r="J17" s="13" t="e">
        <f>I17/#REF!-1</f>
        <v>#REF!</v>
      </c>
    </row>
    <row r="18" spans="1:10" ht="18" customHeight="1" x14ac:dyDescent="0.2">
      <c r="A18" s="21"/>
      <c r="B18" s="21"/>
      <c r="C18" s="21"/>
      <c r="D18" s="22"/>
      <c r="E18" s="22"/>
      <c r="F18" s="22"/>
      <c r="G18" s="19"/>
      <c r="H18" s="22"/>
      <c r="I18" s="23"/>
      <c r="J18" s="13"/>
    </row>
    <row r="19" spans="1:10" ht="51" customHeight="1" x14ac:dyDescent="0.2">
      <c r="A19" s="35" t="s">
        <v>30</v>
      </c>
      <c r="B19" s="35"/>
      <c r="C19" s="35"/>
      <c r="D19" s="35"/>
      <c r="E19" s="35"/>
      <c r="F19" s="35"/>
      <c r="G19" s="35"/>
      <c r="H19" s="35"/>
      <c r="I19" s="35"/>
      <c r="J19" s="13"/>
    </row>
    <row r="20" spans="1:10" ht="18" customHeight="1" x14ac:dyDescent="0.2">
      <c r="A20" s="21"/>
      <c r="B20" s="21"/>
      <c r="C20" s="21"/>
      <c r="D20" s="22"/>
      <c r="E20" s="22"/>
      <c r="F20" s="22"/>
      <c r="G20" s="19"/>
      <c r="H20" s="22"/>
      <c r="I20" s="23"/>
      <c r="J20" s="13"/>
    </row>
    <row r="21" spans="1:10" ht="18" customHeight="1" x14ac:dyDescent="0.2">
      <c r="A21" s="21"/>
      <c r="B21" s="21"/>
      <c r="C21" s="21"/>
      <c r="D21" s="22"/>
      <c r="E21" s="22"/>
      <c r="F21" s="22"/>
      <c r="G21" s="19"/>
      <c r="H21" s="22"/>
      <c r="I21" s="23"/>
      <c r="J21" s="13"/>
    </row>
    <row r="22" spans="1:10" ht="18" customHeight="1" x14ac:dyDescent="0.2">
      <c r="A22" s="21"/>
      <c r="B22" s="21"/>
      <c r="C22" s="21"/>
      <c r="D22" s="22"/>
      <c r="E22" s="22"/>
      <c r="F22" s="22"/>
      <c r="G22" s="19"/>
      <c r="H22" s="22"/>
      <c r="I22" s="23"/>
      <c r="J22" s="13"/>
    </row>
    <row r="23" spans="1:10" ht="18" customHeight="1" x14ac:dyDescent="0.2">
      <c r="A23" s="21"/>
      <c r="B23" s="21"/>
      <c r="C23" s="21"/>
      <c r="D23" s="22"/>
      <c r="E23" s="22"/>
      <c r="F23" s="22"/>
      <c r="G23" s="19"/>
      <c r="H23" s="22"/>
      <c r="I23" s="23"/>
      <c r="J23" s="13"/>
    </row>
    <row r="24" spans="1:10" ht="18" customHeight="1" x14ac:dyDescent="0.2">
      <c r="A24" s="21"/>
      <c r="B24" s="21"/>
      <c r="C24" s="21"/>
      <c r="D24" s="22"/>
      <c r="E24" s="22"/>
      <c r="F24" s="22"/>
      <c r="G24" s="19"/>
      <c r="H24" s="22"/>
      <c r="I24" s="23"/>
      <c r="J24" s="13"/>
    </row>
    <row r="25" spans="1:10" ht="18" customHeight="1" x14ac:dyDescent="0.2">
      <c r="A25" s="21"/>
      <c r="B25" s="21"/>
      <c r="C25" s="21"/>
      <c r="D25" s="22"/>
      <c r="E25" s="22"/>
      <c r="F25" s="22"/>
      <c r="G25" s="19"/>
      <c r="H25" s="22"/>
      <c r="I25" s="23"/>
      <c r="J25" s="13"/>
    </row>
    <row r="26" spans="1:10" ht="18" customHeight="1" x14ac:dyDescent="0.2">
      <c r="A26" s="21"/>
      <c r="B26" s="21"/>
      <c r="C26" s="21"/>
      <c r="D26" s="22"/>
      <c r="E26" s="22"/>
      <c r="F26" s="22"/>
      <c r="G26" s="19"/>
      <c r="H26" s="22"/>
      <c r="I26" s="23"/>
      <c r="J26" s="13"/>
    </row>
    <row r="27" spans="1:10" ht="18" customHeight="1" x14ac:dyDescent="0.2">
      <c r="A27" s="21"/>
      <c r="B27" s="21"/>
      <c r="C27" s="21"/>
      <c r="D27" s="22"/>
      <c r="E27" s="22"/>
      <c r="F27" s="22"/>
      <c r="G27" s="19"/>
      <c r="H27" s="22"/>
      <c r="I27" s="23"/>
      <c r="J27" s="13"/>
    </row>
    <row r="28" spans="1:10" ht="18" customHeight="1" x14ac:dyDescent="0.2">
      <c r="A28" s="21"/>
      <c r="B28" s="21"/>
      <c r="C28" s="21"/>
      <c r="D28" s="22"/>
      <c r="E28" s="22"/>
      <c r="F28" s="22"/>
      <c r="G28" s="19"/>
      <c r="H28" s="22"/>
      <c r="I28" s="23"/>
      <c r="J28" s="13"/>
    </row>
    <row r="29" spans="1:10" ht="18" customHeight="1" x14ac:dyDescent="0.2">
      <c r="A29" s="21"/>
      <c r="B29" s="21"/>
      <c r="C29" s="21"/>
      <c r="D29" s="22"/>
      <c r="E29" s="22"/>
      <c r="F29" s="22"/>
      <c r="G29" s="19"/>
      <c r="H29" s="22"/>
      <c r="I29" s="23"/>
      <c r="J29" s="13"/>
    </row>
    <row r="30" spans="1:10" ht="18" customHeight="1" x14ac:dyDescent="0.2">
      <c r="A30" s="21"/>
      <c r="B30" s="21"/>
      <c r="C30" s="21"/>
      <c r="D30" s="22"/>
      <c r="E30" s="22"/>
      <c r="F30" s="22"/>
      <c r="G30" s="19"/>
      <c r="H30" s="22"/>
      <c r="I30" s="23"/>
      <c r="J30" s="13"/>
    </row>
    <row r="31" spans="1:10" ht="18" customHeight="1" x14ac:dyDescent="0.2">
      <c r="A31" s="21"/>
      <c r="B31" s="21"/>
      <c r="C31" s="21"/>
      <c r="D31" s="22"/>
      <c r="E31" s="22"/>
      <c r="F31" s="22"/>
      <c r="G31" s="19"/>
      <c r="H31" s="22"/>
      <c r="I31" s="23"/>
      <c r="J31" s="13"/>
    </row>
    <row r="32" spans="1:10" ht="18" customHeight="1" x14ac:dyDescent="0.2">
      <c r="A32" s="21"/>
      <c r="B32" s="21"/>
      <c r="C32" s="21"/>
      <c r="D32" s="22"/>
      <c r="E32" s="22"/>
      <c r="F32" s="22"/>
      <c r="G32" s="19"/>
      <c r="H32" s="22"/>
      <c r="I32" s="23"/>
      <c r="J32" s="13"/>
    </row>
    <row r="33" spans="1:10" ht="18" customHeight="1" x14ac:dyDescent="0.2">
      <c r="A33" s="21"/>
      <c r="B33" s="21"/>
      <c r="C33" s="21"/>
      <c r="D33" s="22"/>
      <c r="E33" s="22"/>
      <c r="F33" s="22"/>
      <c r="G33" s="19"/>
      <c r="H33" s="22"/>
      <c r="I33" s="23"/>
      <c r="J33" s="13"/>
    </row>
    <row r="34" spans="1:10" ht="18" customHeight="1" x14ac:dyDescent="0.2">
      <c r="A34" s="21"/>
      <c r="B34" s="21"/>
      <c r="C34" s="21"/>
      <c r="D34" s="22"/>
      <c r="E34" s="22"/>
      <c r="F34" s="22"/>
      <c r="G34" s="19"/>
      <c r="H34" s="22"/>
      <c r="I34" s="23"/>
      <c r="J34" s="13"/>
    </row>
    <row r="35" spans="1:10" ht="18" customHeight="1" x14ac:dyDescent="0.2">
      <c r="A35" s="21"/>
      <c r="B35" s="21"/>
      <c r="C35" s="21"/>
      <c r="D35" s="22"/>
      <c r="E35" s="22"/>
      <c r="F35" s="22"/>
      <c r="G35" s="19"/>
      <c r="H35" s="22"/>
      <c r="I35" s="23"/>
      <c r="J35" s="13"/>
    </row>
    <row r="36" spans="1:10" ht="18" customHeight="1" x14ac:dyDescent="0.2">
      <c r="A36" s="21"/>
      <c r="B36" s="21"/>
      <c r="C36" s="21"/>
      <c r="D36" s="22"/>
      <c r="E36" s="22"/>
      <c r="F36" s="22"/>
      <c r="G36" s="19"/>
      <c r="H36" s="22"/>
      <c r="I36" s="23"/>
      <c r="J36" s="13"/>
    </row>
    <row r="37" spans="1:10" ht="18" customHeight="1" x14ac:dyDescent="0.2">
      <c r="A37" s="21"/>
      <c r="B37" s="21"/>
      <c r="C37" s="21"/>
      <c r="D37" s="22"/>
      <c r="E37" s="22"/>
      <c r="F37" s="22"/>
      <c r="G37" s="19"/>
      <c r="H37" s="22"/>
      <c r="I37" s="23"/>
      <c r="J37" s="13"/>
    </row>
    <row r="38" spans="1:10" ht="18" customHeight="1" x14ac:dyDescent="0.2">
      <c r="A38" s="21"/>
      <c r="B38" s="21"/>
      <c r="C38" s="21"/>
      <c r="D38" s="22"/>
      <c r="E38" s="22"/>
      <c r="F38" s="22"/>
      <c r="G38" s="19"/>
      <c r="H38" s="22"/>
      <c r="I38" s="23"/>
      <c r="J38" s="13"/>
    </row>
    <row r="39" spans="1:10" ht="18" customHeight="1" x14ac:dyDescent="0.2">
      <c r="A39" s="21"/>
      <c r="B39" s="21"/>
      <c r="C39" s="21"/>
      <c r="D39" s="22"/>
      <c r="E39" s="22"/>
      <c r="F39" s="22"/>
      <c r="G39" s="19"/>
      <c r="H39" s="22"/>
      <c r="I39" s="23"/>
      <c r="J39" s="13"/>
    </row>
    <row r="40" spans="1:10" ht="18" customHeight="1" x14ac:dyDescent="0.2">
      <c r="A40" s="21"/>
      <c r="B40" s="21"/>
      <c r="C40" s="21"/>
      <c r="D40" s="22"/>
      <c r="E40" s="22"/>
      <c r="F40" s="22"/>
      <c r="G40" s="19"/>
      <c r="H40" s="22"/>
      <c r="I40" s="23"/>
      <c r="J40" s="13"/>
    </row>
    <row r="41" spans="1:10" ht="18" customHeight="1" x14ac:dyDescent="0.2">
      <c r="A41" s="21"/>
      <c r="B41" s="21"/>
      <c r="C41" s="21"/>
      <c r="D41" s="22"/>
      <c r="E41" s="22"/>
      <c r="F41" s="22"/>
      <c r="G41" s="19"/>
      <c r="H41" s="22"/>
      <c r="I41" s="23"/>
      <c r="J41" s="13"/>
    </row>
    <row r="56" spans="1:10" s="14" customFormat="1" ht="26.25" customHeight="1" x14ac:dyDescent="0.3">
      <c r="A56" s="31" t="s">
        <v>25</v>
      </c>
      <c r="B56" s="31"/>
      <c r="C56" s="31"/>
      <c r="D56" s="26"/>
      <c r="E56" s="26"/>
      <c r="F56" s="26"/>
      <c r="G56" s="26"/>
      <c r="H56" s="26"/>
      <c r="J56"/>
    </row>
  </sheetData>
  <mergeCells count="10">
    <mergeCell ref="F4:F5"/>
    <mergeCell ref="G4:H4"/>
    <mergeCell ref="I4:I5"/>
    <mergeCell ref="A2:I2"/>
    <mergeCell ref="A56:C56"/>
    <mergeCell ref="A4:A5"/>
    <mergeCell ref="B4:C4"/>
    <mergeCell ref="D4:D5"/>
    <mergeCell ref="E4:E5"/>
    <mergeCell ref="A19:I19"/>
  </mergeCells>
  <pageMargins left="0.4" right="0.15748031496062992" top="0.19685039370078741" bottom="0.22" header="0.17" footer="0.51181102362204722"/>
  <pageSetup paperSize="9" scale="68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2017-2019 (в РСТ)</vt:lpstr>
      <vt:lpstr>'2017-2019 (в РСТ)'!Область_печати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Гутиева Мадина Хасанбековна</dc:creator>
  <cp:lastModifiedBy>Тарасянц Лана Альбертовна</cp:lastModifiedBy>
  <cp:lastPrinted>2020-03-17T07:50:26Z</cp:lastPrinted>
  <dcterms:created xsi:type="dcterms:W3CDTF">2020-03-16T10:19:06Z</dcterms:created>
  <dcterms:modified xsi:type="dcterms:W3CDTF">2020-03-18T16:21:33Z</dcterms:modified>
</cp:coreProperties>
</file>